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4855" windowHeight="122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4" i="1"/>
  <c r="I5"/>
  <c r="I6"/>
  <c r="I7"/>
  <c r="I8"/>
  <c r="I9"/>
  <c r="I10"/>
  <c r="I11"/>
  <c r="I12"/>
  <c r="I13"/>
  <c r="I4"/>
  <c r="F5"/>
  <c r="F6"/>
  <c r="F7"/>
  <c r="F8"/>
  <c r="F9"/>
  <c r="F10"/>
  <c r="F11"/>
  <c r="F12"/>
  <c r="F13"/>
  <c r="H5"/>
  <c r="H6"/>
  <c r="H7"/>
  <c r="H8"/>
  <c r="H9"/>
  <c r="H10"/>
  <c r="H11"/>
  <c r="H12"/>
  <c r="H13"/>
  <c r="H4"/>
  <c r="G5"/>
  <c r="G6"/>
  <c r="G7"/>
  <c r="G8"/>
  <c r="G9"/>
  <c r="G10"/>
  <c r="G11"/>
  <c r="G12"/>
  <c r="G13"/>
  <c r="G4"/>
  <c r="E5"/>
  <c r="E6"/>
  <c r="E7"/>
  <c r="E8"/>
  <c r="E9"/>
  <c r="E10"/>
  <c r="E11"/>
  <c r="E12"/>
  <c r="E13"/>
  <c r="E4"/>
</calcChain>
</file>

<file path=xl/sharedStrings.xml><?xml version="1.0" encoding="utf-8"?>
<sst xmlns="http://schemas.openxmlformats.org/spreadsheetml/2006/main" count="24" uniqueCount="19">
  <si>
    <t>Quotes for New Sports Equipment</t>
  </si>
  <si>
    <t>Sport</t>
  </si>
  <si>
    <t>Company</t>
  </si>
  <si>
    <t>Budget</t>
  </si>
  <si>
    <t>Quote</t>
  </si>
  <si>
    <t>Evaluation</t>
  </si>
  <si>
    <t>Preferred</t>
  </si>
  <si>
    <t>Discount</t>
  </si>
  <si>
    <t>Football</t>
  </si>
  <si>
    <t>Sports Stars</t>
  </si>
  <si>
    <t>Just Footies</t>
  </si>
  <si>
    <t>Bats'n'Balls</t>
  </si>
  <si>
    <t>Basketball</t>
  </si>
  <si>
    <t>Cricket</t>
  </si>
  <si>
    <t>The Baggy Green</t>
  </si>
  <si>
    <t>Hockey</t>
  </si>
  <si>
    <t>Hockey One</t>
  </si>
  <si>
    <t>Disc %</t>
  </si>
  <si>
    <t>Consider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</si>
</sst>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164" formatCode="&quot;$&quot;#,##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3"/>
      <color theme="5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5" tint="-0.499984740745262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</cellStyleXfs>
  <cellXfs count="7">
    <xf numFmtId="0" fontId="0" fillId="0" borderId="0" xfId="0"/>
    <xf numFmtId="164" fontId="0" fillId="0" borderId="0" xfId="0" applyNumberFormat="1"/>
    <xf numFmtId="0" fontId="5" fillId="0" borderId="2" xfId="3" applyFont="1" applyBorder="1"/>
    <xf numFmtId="9" fontId="0" fillId="0" borderId="0" xfId="2" applyFont="1"/>
    <xf numFmtId="0" fontId="5" fillId="0" borderId="2" xfId="3" applyFont="1" applyBorder="1" applyAlignment="1">
      <alignment horizontal="right"/>
    </xf>
    <xf numFmtId="164" fontId="0" fillId="0" borderId="0" xfId="1" applyNumberFormat="1" applyFont="1"/>
    <xf numFmtId="0" fontId="4" fillId="2" borderId="0" xfId="4" applyFont="1" applyAlignment="1">
      <alignment horizontal="center"/>
    </xf>
  </cellXfs>
  <cellStyles count="5">
    <cellStyle name="Accent2" xfId="4" builtinId="33"/>
    <cellStyle name="Currency" xfId="1" builtinId="4"/>
    <cellStyle name="Heading 2" xfId="3" builtinId="17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workbookViewId="0">
      <selection activeCell="A2" sqref="A2"/>
    </sheetView>
  </sheetViews>
  <sheetFormatPr defaultRowHeight="15"/>
  <cols>
    <col min="1" max="1" width="10.140625" bestFit="1" customWidth="1"/>
    <col min="2" max="2" width="15.85546875" bestFit="1" customWidth="1"/>
    <col min="3" max="4" width="9.140625" bestFit="1" customWidth="1"/>
    <col min="5" max="5" width="18.7109375" customWidth="1"/>
    <col min="6" max="6" width="11" bestFit="1" customWidth="1"/>
    <col min="7" max="8" width="10.140625" bestFit="1" customWidth="1"/>
    <col min="9" max="9" width="10.5703125" bestFit="1" customWidth="1"/>
  </cols>
  <sheetData>
    <row r="1" spans="1:9" ht="23.25">
      <c r="A1" s="6" t="s">
        <v>0</v>
      </c>
      <c r="B1" s="6"/>
      <c r="C1" s="6"/>
      <c r="D1" s="6"/>
      <c r="E1" s="6"/>
      <c r="F1" s="6"/>
      <c r="G1" s="6"/>
      <c r="H1" s="6"/>
      <c r="I1" s="6"/>
    </row>
    <row r="3" spans="1:9" ht="18" thickBot="1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4" t="s">
        <v>17</v>
      </c>
      <c r="H3" s="4" t="s">
        <v>7</v>
      </c>
      <c r="I3" s="4" t="s">
        <v>18</v>
      </c>
    </row>
    <row r="4" spans="1:9" ht="15.75" thickTop="1">
      <c r="A4" t="s">
        <v>8</v>
      </c>
      <c r="B4" t="s">
        <v>9</v>
      </c>
      <c r="C4" s="1">
        <v>2000</v>
      </c>
      <c r="D4" s="1">
        <v>1995</v>
      </c>
      <c r="E4" t="str">
        <f>IF(C4&gt;D4,"Worth Considering","No good")</f>
        <v>Worth Considering</v>
      </c>
      <c r="F4" t="b">
        <f>IF(AND(B4="Sports Stars",C4&gt;D4),TRUE,"")</f>
        <v>1</v>
      </c>
      <c r="G4" s="3">
        <f>IF(OR(B4="Just Footies",B4="The Baggy Green"),20%,0)</f>
        <v>0</v>
      </c>
      <c r="H4" s="1">
        <f>IF(G4&gt;0,G4*D4,0)</f>
        <v>0</v>
      </c>
      <c r="I4" s="5">
        <f>IF(OR(F4=TRUE,C4&gt;D4-H4),D4-H4,"")</f>
        <v>1995</v>
      </c>
    </row>
    <row r="5" spans="1:9">
      <c r="B5" t="s">
        <v>10</v>
      </c>
      <c r="C5" s="1">
        <v>2000</v>
      </c>
      <c r="D5" s="1">
        <v>2200</v>
      </c>
      <c r="E5" t="str">
        <f t="shared" ref="E5:E13" si="0">IF(C5&gt;D5,"Worth Considering","No good")</f>
        <v>No good</v>
      </c>
      <c r="F5" t="str">
        <f t="shared" ref="F5:F13" si="1">IF(AND(B5="Sports Stars",C5&gt;D5),TRUE,"")</f>
        <v/>
      </c>
      <c r="G5" s="3">
        <f t="shared" ref="G5:G13" si="2">IF(OR(B5="Just Footies",B5="The Baggy Green"),20%,0)</f>
        <v>0.2</v>
      </c>
      <c r="H5" s="1">
        <f t="shared" ref="H5:H13" si="3">IF(G5&gt;0,G5*D5,0)</f>
        <v>440</v>
      </c>
      <c r="I5" s="5">
        <f t="shared" ref="I5:I13" si="4">IF(OR(F5=TRUE,C5&gt;D5-H5),D5-H5,"")</f>
        <v>1760</v>
      </c>
    </row>
    <row r="6" spans="1:9">
      <c r="B6" t="s">
        <v>11</v>
      </c>
      <c r="C6" s="1">
        <v>2000</v>
      </c>
      <c r="D6" s="1">
        <v>1800</v>
      </c>
      <c r="E6" t="str">
        <f t="shared" si="0"/>
        <v>Worth Considering</v>
      </c>
      <c r="F6" t="str">
        <f t="shared" si="1"/>
        <v/>
      </c>
      <c r="G6" s="3">
        <f t="shared" si="2"/>
        <v>0</v>
      </c>
      <c r="H6" s="1">
        <f t="shared" si="3"/>
        <v>0</v>
      </c>
      <c r="I6" s="5">
        <f t="shared" si="4"/>
        <v>1800</v>
      </c>
    </row>
    <row r="7" spans="1:9">
      <c r="A7" t="s">
        <v>12</v>
      </c>
      <c r="B7" t="s">
        <v>9</v>
      </c>
      <c r="C7" s="1">
        <v>900</v>
      </c>
      <c r="D7" s="1">
        <v>850</v>
      </c>
      <c r="E7" t="str">
        <f t="shared" si="0"/>
        <v>Worth Considering</v>
      </c>
      <c r="F7" t="b">
        <f t="shared" si="1"/>
        <v>1</v>
      </c>
      <c r="G7" s="3">
        <f t="shared" si="2"/>
        <v>0</v>
      </c>
      <c r="H7" s="1">
        <f t="shared" si="3"/>
        <v>0</v>
      </c>
      <c r="I7" s="5">
        <f t="shared" si="4"/>
        <v>850</v>
      </c>
    </row>
    <row r="8" spans="1:9">
      <c r="B8" t="s">
        <v>11</v>
      </c>
      <c r="C8" s="1">
        <v>900</v>
      </c>
      <c r="D8" s="1">
        <v>890</v>
      </c>
      <c r="E8" t="str">
        <f t="shared" si="0"/>
        <v>Worth Considering</v>
      </c>
      <c r="F8" t="str">
        <f t="shared" si="1"/>
        <v/>
      </c>
      <c r="G8" s="3">
        <f t="shared" si="2"/>
        <v>0</v>
      </c>
      <c r="H8" s="1">
        <f t="shared" si="3"/>
        <v>0</v>
      </c>
      <c r="I8" s="5">
        <f t="shared" si="4"/>
        <v>890</v>
      </c>
    </row>
    <row r="9" spans="1:9">
      <c r="A9" t="s">
        <v>13</v>
      </c>
      <c r="B9" t="s">
        <v>9</v>
      </c>
      <c r="C9" s="1">
        <v>3200</v>
      </c>
      <c r="D9" s="1">
        <v>3200</v>
      </c>
      <c r="E9" t="str">
        <f t="shared" si="0"/>
        <v>No good</v>
      </c>
      <c r="F9" t="str">
        <f t="shared" si="1"/>
        <v/>
      </c>
      <c r="G9" s="3">
        <f t="shared" si="2"/>
        <v>0</v>
      </c>
      <c r="H9" s="1">
        <f t="shared" si="3"/>
        <v>0</v>
      </c>
      <c r="I9" s="5" t="str">
        <f t="shared" si="4"/>
        <v/>
      </c>
    </row>
    <row r="10" spans="1:9">
      <c r="B10" t="s">
        <v>11</v>
      </c>
      <c r="C10" s="1">
        <v>3200</v>
      </c>
      <c r="D10" s="1">
        <v>3399</v>
      </c>
      <c r="E10" t="str">
        <f t="shared" si="0"/>
        <v>No good</v>
      </c>
      <c r="F10" t="str">
        <f t="shared" si="1"/>
        <v/>
      </c>
      <c r="G10" s="3">
        <f t="shared" si="2"/>
        <v>0</v>
      </c>
      <c r="H10" s="1">
        <f t="shared" si="3"/>
        <v>0</v>
      </c>
      <c r="I10" s="5" t="str">
        <f t="shared" si="4"/>
        <v/>
      </c>
    </row>
    <row r="11" spans="1:9">
      <c r="B11" t="s">
        <v>14</v>
      </c>
      <c r="C11" s="1">
        <v>3200</v>
      </c>
      <c r="D11" s="1">
        <v>3500</v>
      </c>
      <c r="E11" t="str">
        <f t="shared" si="0"/>
        <v>No good</v>
      </c>
      <c r="F11" t="str">
        <f t="shared" si="1"/>
        <v/>
      </c>
      <c r="G11" s="3">
        <f t="shared" si="2"/>
        <v>0.2</v>
      </c>
      <c r="H11" s="1">
        <f t="shared" si="3"/>
        <v>700</v>
      </c>
      <c r="I11" s="5">
        <f t="shared" si="4"/>
        <v>2800</v>
      </c>
    </row>
    <row r="12" spans="1:9">
      <c r="A12" t="s">
        <v>15</v>
      </c>
      <c r="B12" t="s">
        <v>9</v>
      </c>
      <c r="C12" s="1">
        <v>3000</v>
      </c>
      <c r="D12" s="1">
        <v>2855</v>
      </c>
      <c r="E12" t="str">
        <f t="shared" si="0"/>
        <v>Worth Considering</v>
      </c>
      <c r="F12" t="b">
        <f t="shared" si="1"/>
        <v>1</v>
      </c>
      <c r="G12" s="3">
        <f t="shared" si="2"/>
        <v>0</v>
      </c>
      <c r="H12" s="1">
        <f t="shared" si="3"/>
        <v>0</v>
      </c>
      <c r="I12" s="5">
        <f t="shared" si="4"/>
        <v>2855</v>
      </c>
    </row>
    <row r="13" spans="1:9">
      <c r="B13" t="s">
        <v>16</v>
      </c>
      <c r="C13" s="1">
        <v>3000</v>
      </c>
      <c r="D13" s="1">
        <v>3000</v>
      </c>
      <c r="E13" t="str">
        <f t="shared" si="0"/>
        <v>No good</v>
      </c>
      <c r="F13" t="str">
        <f t="shared" si="1"/>
        <v/>
      </c>
      <c r="G13" s="3">
        <f t="shared" si="2"/>
        <v>0</v>
      </c>
      <c r="H13" s="1">
        <f t="shared" si="3"/>
        <v>0</v>
      </c>
      <c r="I13" s="5" t="str">
        <f t="shared" si="4"/>
        <v/>
      </c>
    </row>
  </sheetData>
  <mergeCells count="1">
    <mergeCell ref="A1:I1"/>
  </mergeCell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2007-12-05T22:55:44Z</dcterms:created>
  <dcterms:modified xsi:type="dcterms:W3CDTF">2007-12-05T23:55:42Z</dcterms:modified>
</cp:coreProperties>
</file>